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296" tabRatio="500"/>
  </bookViews>
  <sheets>
    <sheet name="Заказ" sheetId="1" r:id="rId1"/>
  </sheet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J12" i="1" l="1"/>
  <c r="L11" i="1"/>
  <c r="L10" i="1"/>
</calcChain>
</file>

<file path=xl/sharedStrings.xml><?xml version="1.0" encoding="utf-8"?>
<sst xmlns="http://schemas.openxmlformats.org/spreadsheetml/2006/main" count="40" uniqueCount="27">
  <si>
    <t>Издательство</t>
  </si>
  <si>
    <t>Класс</t>
  </si>
  <si>
    <t>Просвещение</t>
  </si>
  <si>
    <t>2 кл.</t>
  </si>
  <si>
    <t>1 кл.</t>
  </si>
  <si>
    <t>Округ</t>
  </si>
  <si>
    <t>№ БОУ</t>
  </si>
  <si>
    <t>ЛАО</t>
  </si>
  <si>
    <t>Параллель</t>
  </si>
  <si>
    <t>Вид учебного издания</t>
  </si>
  <si>
    <t>Быкова Н. И., Дули Д., Поспелова М. Д. и др. Английский язык. Рабочая тетрадь. 2 класс</t>
  </si>
  <si>
    <t>областной</t>
  </si>
  <si>
    <t>Отсутствие в учебном фонде</t>
  </si>
  <si>
    <t>рабочая тетрадь</t>
  </si>
  <si>
    <t>Автор, название учебного издания</t>
  </si>
  <si>
    <t>Заказ (кол-во экземпляров)</t>
  </si>
  <si>
    <t>Цена учебника или комплекта, включая все части</t>
  </si>
  <si>
    <t>Кол-во экземпляров в библиотеке</t>
  </si>
  <si>
    <t>Кол-во обучающихся</t>
  </si>
  <si>
    <t>Источник финансирования</t>
  </si>
  <si>
    <t>Причина</t>
  </si>
  <si>
    <t xml:space="preserve">Директор БОУ  г. Омска "Гимназия 76"                     Перфилова О.Л.                                       </t>
  </si>
  <si>
    <t>ИТОГО</t>
  </si>
  <si>
    <t>сумма</t>
  </si>
  <si>
    <t xml:space="preserve">Моро М.И., Волкова С.И. Математика. 1 класс. Рабочая тетрадь. Ч 1 </t>
  </si>
  <si>
    <t>Моро М.И., Волкова С.И. Математика. 1 класс. Рабочая тетрадь. Ч 2</t>
  </si>
  <si>
    <t>ДОПОЛНИТЕЛЬНЫЙ ПЛАН КОМПЛЕКТОВАНИЯ РАБОЧИМИ ТЕТРАДЯМИ 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</si>
</sst>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sz val="14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 indent="1"/>
    </xf>
    <xf numFmtId="2" fontId="9" fillId="2" borderId="6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5" xfId="0" applyFont="1" applyBorder="1" applyAlignment="1">
      <alignment horizontal="right" vertical="center" wrapText="1" indent="1"/>
    </xf>
    <xf numFmtId="0" fontId="9" fillId="0" borderId="13" xfId="0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R17"/>
  <sheetViews>
    <sheetView tabSelected="1" topLeftCell="A2" zoomScale="64" zoomScaleNormal="64" workbookViewId="0">
      <selection activeCell="K13" sqref="K13"/>
    </sheetView>
  </sheetViews>
  <sheetFormatPr defaultRowHeight="14.4" x14ac:dyDescent="0.3"/>
  <cols>
    <col min="1" max="1" width="9" style="1" customWidth="1"/>
    <col min="2" max="2" width="6.88671875" style="1" customWidth="1"/>
    <col min="3" max="3" width="35.5546875" style="1" customWidth="1"/>
    <col min="4" max="4" width="12.6640625" style="1" customWidth="1"/>
    <col min="5" max="5" width="9.6640625" style="2" customWidth="1"/>
    <col min="6" max="6" width="11.109375" style="2" customWidth="1"/>
    <col min="7" max="7" width="14" style="2" customWidth="1"/>
    <col min="8" max="8" width="13.109375" style="2" customWidth="1"/>
    <col min="9" max="9" width="15.6640625" style="2" customWidth="1"/>
    <col min="10" max="10" width="17" style="3" customWidth="1"/>
    <col min="11" max="11" width="18.109375" style="4" customWidth="1"/>
    <col min="12" max="12" width="16.109375" style="4" customWidth="1"/>
    <col min="13" max="14" width="17.88671875" style="4" customWidth="1"/>
    <col min="15" max="1032" width="9" style="5" customWidth="1"/>
  </cols>
  <sheetData>
    <row r="1" spans="1:15" ht="15" hidden="1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7"/>
      <c r="N1" s="11"/>
    </row>
    <row r="2" spans="1:15" s="6" customFormat="1" ht="25.5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8"/>
      <c r="N2" s="12"/>
    </row>
    <row r="3" spans="1:15" ht="9" hidden="1" customHeight="1" x14ac:dyDescent="0.3">
      <c r="J3" s="45"/>
      <c r="K3" s="45"/>
      <c r="L3" s="45"/>
      <c r="M3" s="9"/>
      <c r="N3" s="13"/>
    </row>
    <row r="4" spans="1:15" ht="61.5" customHeight="1" x14ac:dyDescent="0.3">
      <c r="A4" s="46" t="s">
        <v>26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10"/>
      <c r="N4" s="14"/>
    </row>
    <row r="5" spans="1:15" ht="12" hidden="1" customHeight="1" x14ac:dyDescent="0.3"/>
    <row r="6" spans="1:15" ht="24.75" customHeight="1" thickBot="1" x14ac:dyDescent="0.35">
      <c r="A6" s="48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7"/>
      <c r="N6" s="11"/>
    </row>
    <row r="7" spans="1:15" ht="15" hidden="1" thickBot="1" x14ac:dyDescent="0.35"/>
    <row r="8" spans="1:15" s="1" customFormat="1" ht="83.25" customHeight="1" thickBot="1" x14ac:dyDescent="0.35">
      <c r="A8" s="15" t="s">
        <v>5</v>
      </c>
      <c r="B8" s="16" t="s">
        <v>6</v>
      </c>
      <c r="C8" s="17" t="s">
        <v>14</v>
      </c>
      <c r="D8" s="17" t="s">
        <v>8</v>
      </c>
      <c r="E8" s="17" t="s">
        <v>1</v>
      </c>
      <c r="F8" s="17" t="s">
        <v>9</v>
      </c>
      <c r="G8" s="17" t="s">
        <v>0</v>
      </c>
      <c r="H8" s="17" t="s">
        <v>17</v>
      </c>
      <c r="I8" s="17" t="s">
        <v>18</v>
      </c>
      <c r="J8" s="18" t="s">
        <v>15</v>
      </c>
      <c r="K8" s="19" t="s">
        <v>16</v>
      </c>
      <c r="L8" s="20" t="s">
        <v>23</v>
      </c>
      <c r="M8" s="21" t="s">
        <v>19</v>
      </c>
      <c r="N8" s="21" t="s">
        <v>20</v>
      </c>
      <c r="O8" s="22"/>
    </row>
    <row r="9" spans="1:15" ht="45.75" customHeight="1" x14ac:dyDescent="0.3">
      <c r="A9" s="23" t="s">
        <v>7</v>
      </c>
      <c r="B9" s="24">
        <v>76</v>
      </c>
      <c r="C9" s="25" t="s">
        <v>10</v>
      </c>
      <c r="D9" s="25">
        <v>2</v>
      </c>
      <c r="E9" s="25" t="s">
        <v>3</v>
      </c>
      <c r="F9" s="25" t="s">
        <v>13</v>
      </c>
      <c r="G9" s="25" t="s">
        <v>2</v>
      </c>
      <c r="H9" s="25">
        <v>38</v>
      </c>
      <c r="I9" s="25">
        <v>135</v>
      </c>
      <c r="J9" s="26">
        <v>98</v>
      </c>
      <c r="K9" s="27">
        <v>526.9</v>
      </c>
      <c r="L9" s="28">
        <f>J9*K9</f>
        <v>51636.2</v>
      </c>
      <c r="M9" s="29" t="s">
        <v>11</v>
      </c>
      <c r="N9" s="29" t="s">
        <v>12</v>
      </c>
      <c r="O9" s="30"/>
    </row>
    <row r="10" spans="1:15" ht="39.9" customHeight="1" x14ac:dyDescent="0.3">
      <c r="A10" s="23" t="s">
        <v>7</v>
      </c>
      <c r="B10" s="24">
        <v>76</v>
      </c>
      <c r="C10" s="25" t="s">
        <v>24</v>
      </c>
      <c r="D10" s="25">
        <v>1</v>
      </c>
      <c r="E10" s="25" t="s">
        <v>4</v>
      </c>
      <c r="F10" s="25" t="s">
        <v>13</v>
      </c>
      <c r="G10" s="25" t="s">
        <v>2</v>
      </c>
      <c r="H10" s="25">
        <v>0</v>
      </c>
      <c r="I10" s="25">
        <v>150</v>
      </c>
      <c r="J10" s="26">
        <v>150</v>
      </c>
      <c r="K10" s="27">
        <v>182.6</v>
      </c>
      <c r="L10" s="28">
        <f t="shared" ref="L10:L11" si="0">J10*K10</f>
        <v>27390</v>
      </c>
      <c r="M10" s="29" t="s">
        <v>11</v>
      </c>
      <c r="N10" s="29" t="s">
        <v>12</v>
      </c>
      <c r="O10" s="30"/>
    </row>
    <row r="11" spans="1:15" ht="39.9" customHeight="1" thickBot="1" x14ac:dyDescent="0.35">
      <c r="A11" s="23" t="s">
        <v>7</v>
      </c>
      <c r="B11" s="24">
        <v>76</v>
      </c>
      <c r="C11" s="25" t="s">
        <v>25</v>
      </c>
      <c r="D11" s="25">
        <v>1</v>
      </c>
      <c r="E11" s="25" t="s">
        <v>4</v>
      </c>
      <c r="F11" s="39" t="s">
        <v>13</v>
      </c>
      <c r="G11" s="25" t="s">
        <v>2</v>
      </c>
      <c r="H11" s="25">
        <v>0</v>
      </c>
      <c r="I11" s="25">
        <v>120</v>
      </c>
      <c r="J11" s="26">
        <v>150</v>
      </c>
      <c r="K11" s="27">
        <v>182.6</v>
      </c>
      <c r="L11" s="28">
        <f t="shared" si="0"/>
        <v>27390</v>
      </c>
      <c r="M11" s="29" t="s">
        <v>11</v>
      </c>
      <c r="N11" s="29" t="s">
        <v>12</v>
      </c>
      <c r="O11" s="30"/>
    </row>
    <row r="12" spans="1:15" ht="31.5" customHeight="1" thickBot="1" x14ac:dyDescent="0.35">
      <c r="A12" s="31"/>
      <c r="B12" s="31"/>
      <c r="C12" s="31"/>
      <c r="D12" s="31"/>
      <c r="E12" s="38"/>
      <c r="F12" s="32"/>
      <c r="G12" s="32"/>
      <c r="H12" s="32"/>
      <c r="I12" s="32" t="s">
        <v>22</v>
      </c>
      <c r="J12" s="40">
        <f>SUM(J9:J11)</f>
        <v>398</v>
      </c>
      <c r="K12" s="33"/>
      <c r="L12" s="34">
        <v>106416.2</v>
      </c>
      <c r="M12" s="29" t="s">
        <v>11</v>
      </c>
      <c r="N12" s="29" t="s">
        <v>12</v>
      </c>
      <c r="O12" s="30"/>
    </row>
    <row r="13" spans="1:15" ht="15.6" x14ac:dyDescent="0.3">
      <c r="A13" s="22"/>
      <c r="B13" s="22"/>
      <c r="C13" s="22"/>
      <c r="D13" s="22"/>
      <c r="E13" s="30"/>
      <c r="F13" s="30"/>
      <c r="G13" s="30"/>
      <c r="H13" s="30"/>
      <c r="I13" s="30"/>
      <c r="J13" s="35"/>
      <c r="K13" s="36"/>
      <c r="L13" s="36"/>
      <c r="M13" s="36"/>
      <c r="N13" s="36"/>
      <c r="O13" s="30"/>
    </row>
    <row r="14" spans="1:15" ht="22.5" customHeight="1" x14ac:dyDescent="0.3"/>
    <row r="15" spans="1:15" ht="70.5" customHeight="1" x14ac:dyDescent="0.3">
      <c r="G15" s="41" t="s">
        <v>21</v>
      </c>
      <c r="H15" s="42"/>
      <c r="I15" s="42"/>
      <c r="J15" s="42"/>
    </row>
    <row r="17" spans="8:8" x14ac:dyDescent="0.3">
      <c r="H17" s="37"/>
    </row>
  </sheetData>
  <sheetProtection formatCells="0" formatColumns="0" formatRows="0" insertColumns="0" insertRows="0" insertHyperlinks="0" deleteColumns="0" deleteRows="0" sort="0" autoFilter="0" pivotTables="0"/>
  <mergeCells count="6">
    <mergeCell ref="G15:J15"/>
    <mergeCell ref="A1:L1"/>
    <mergeCell ref="A2:L2"/>
    <mergeCell ref="J3:L3"/>
    <mergeCell ref="A4:L4"/>
    <mergeCell ref="A6:L6"/>
  </mergeCells>
  <pageMargins left="0.78402777777777999" right="0.39374999999999999" top="0.59027777777778001" bottom="0.59097222222222001" header="0.51180555555554996" footer="0.31527777777777999"/>
  <pageSetup paperSize="9" scale="58" fitToHeight="999" orientation="landscape" r:id="rId1"/>
  <headerFooter>
    <oddFooter>&amp;R&amp;8Страница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user</cp:lastModifiedBy>
  <cp:lastPrinted>2023-02-07T04:00:39Z</cp:lastPrinted>
  <dcterms:created xsi:type="dcterms:W3CDTF">2015-03-13T16:08:47Z</dcterms:created>
  <dcterms:modified xsi:type="dcterms:W3CDTF">2024-10-11T05:08:58Z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