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8916" tabRatio="500"/>
  </bookViews>
  <sheets>
    <sheet name="Заказ" sheetId="1" r:id="rId1"/>
  </sheets>
  <calcPr calcId="162913" forceFullCalc="1"/>
</workbook>
</file>

<file path=xl/calcChain.xml><?xml version="1.0" encoding="utf-8"?>
<calcChain xmlns="http://schemas.openxmlformats.org/spreadsheetml/2006/main">
  <c r="M44" i="1" l="1"/>
</calcChain>
</file>

<file path=xl/sharedStrings.xml><?xml version="1.0" encoding="utf-8"?>
<sst xmlns="http://schemas.openxmlformats.org/spreadsheetml/2006/main" count="303" uniqueCount="101">
  <si>
    <t>Бюджетное общеобразовательное учреждение г. Омска "Гимназия №76"</t>
  </si>
  <si>
    <t>Код ФП</t>
  </si>
  <si>
    <t>Класс</t>
  </si>
  <si>
    <t>Сумма,
руб.</t>
  </si>
  <si>
    <t>ИТОГО:</t>
  </si>
  <si>
    <t>Физика</t>
  </si>
  <si>
    <t>1.1.2.6.3.1.3</t>
  </si>
  <si>
    <t>Биология</t>
  </si>
  <si>
    <t>Математика</t>
  </si>
  <si>
    <t>Русский язык</t>
  </si>
  <si>
    <t>№  БОУ</t>
  </si>
  <si>
    <t>Пасечник В. В., Суматохин С. В., Гапонюк З.Г., Швецов Г.Г./ Под редакцией Пасечника В. В. Биология. 7 класс. Базовый уровень. Учебник</t>
  </si>
  <si>
    <t xml:space="preserve">Параллель </t>
  </si>
  <si>
    <t>учебник</t>
  </si>
  <si>
    <t>Заказ</t>
  </si>
  <si>
    <t>Издательство</t>
  </si>
  <si>
    <t xml:space="preserve">Цена уебника или комплекта, включая все части
</t>
  </si>
  <si>
    <t>Истоник финансирования</t>
  </si>
  <si>
    <t>ЛАО</t>
  </si>
  <si>
    <t>областной</t>
  </si>
  <si>
    <t>отсутствие в учебном фонде</t>
  </si>
  <si>
    <t>1.1.2.1.1.1.2</t>
  </si>
  <si>
    <t>1.1.2.4.1.2.1</t>
  </si>
  <si>
    <t>1.1.2.4.2.1.2</t>
  </si>
  <si>
    <t>Информатика</t>
  </si>
  <si>
    <t>1.1.2.9.1.1.3</t>
  </si>
  <si>
    <t>1.1.2.9.1.1.4</t>
  </si>
  <si>
    <t>Босова Л.Л. Информатика 8 класс.Учебник</t>
  </si>
  <si>
    <t>Атанасян Л.С., Бутузов В.Ф.Математика. Геометрия 7-9 класс. Учебник</t>
  </si>
  <si>
    <t>Технология</t>
  </si>
  <si>
    <t>1.1.2.6.1.1.2</t>
  </si>
  <si>
    <t>Перышкин И.М., Иванов А.И. Физика. 8 касс. Учебник</t>
  </si>
  <si>
    <t>Глозман Е.С. Технология 7 класс. Учебник</t>
  </si>
  <si>
    <t>Глозман Е.С. Технология 8-9 класс. Учебник</t>
  </si>
  <si>
    <t>Директор БОУ г. Омска "Гимназия 76"</t>
  </si>
  <si>
    <t>Перфилова О.Л.</t>
  </si>
  <si>
    <t>ДОПОЛНИТЕЛЬНЫЙ ПЛАН КОМПЛЕКТОВАНИЯ НА 2024-2025 УЧЕБНЫЙ ГОД</t>
  </si>
  <si>
    <t>ОКРУГ</t>
  </si>
  <si>
    <t>1.1.1.1.2.1.1.</t>
  </si>
  <si>
    <t>Литературное чтение</t>
  </si>
  <si>
    <t>1.1.1.4.1.1.1.</t>
  </si>
  <si>
    <t>1.1.1.1.1.1.1.</t>
  </si>
  <si>
    <t xml:space="preserve">Горецкий В.Г., Кирюшкин В.А., Виноградская. Азбука. 1 класс. Учебник. В2 . Ч.1 </t>
  </si>
  <si>
    <t>Горецкий В.Г., Кирюшкин В.А., Виноградская. Азбука. 1 класс. Учебник. В2 . Ч.2</t>
  </si>
  <si>
    <t>1.1.2.9.1.1.1.</t>
  </si>
  <si>
    <t>Глозман Е.С. Технология 5 класс. Учебник</t>
  </si>
  <si>
    <t>1.1.2.9.1.1.2.</t>
  </si>
  <si>
    <t>Глозман Е.С. Технологгия 6 класс. Учебник</t>
  </si>
  <si>
    <t>1.1.2.4.1.3.1.</t>
  </si>
  <si>
    <t>Высоцкий И.Р., Ященко И.В. Математика. Вероятность и статистика . 7-9 классы. Учебник. В 2ч  Ч. 1</t>
  </si>
  <si>
    <t>Высоцкий И.Р., Ященко И.В. Математика. Вероятность и статистика . 7-9 классы. Учебник. В 2ч  Ч. 2</t>
  </si>
  <si>
    <t>1.1.1.7.1.1.2.</t>
  </si>
  <si>
    <t>ИЗО</t>
  </si>
  <si>
    <t>1.1.1.8.1.1.2.</t>
  </si>
  <si>
    <t>Лутцева Е.А. Техноогия . Учебник. 2 класс</t>
  </si>
  <si>
    <t>1.1.1.7.2.1.2.</t>
  </si>
  <si>
    <t>Критская  У.Д. Музыка . Учебник. 2 класс</t>
  </si>
  <si>
    <t>Музыка</t>
  </si>
  <si>
    <t>7-8</t>
  </si>
  <si>
    <t>1.1.2.4.1.1.3.</t>
  </si>
  <si>
    <t>Макарычев Ю.Н., Миндюк Н.Г. Алгебра 7 класс. Учебник.</t>
  </si>
  <si>
    <t>1.1.2.4.1.1.4.</t>
  </si>
  <si>
    <t>Макарычев Ю.Н., Миндюк Н.Г. Алгебра 8  класс. Учебник.</t>
  </si>
  <si>
    <t>1.1.1.9.1.2.2.</t>
  </si>
  <si>
    <t>Матвеев А.П. Физическая куьтура . Учебник. 2 класс</t>
  </si>
  <si>
    <t>Физическая куьтура</t>
  </si>
  <si>
    <t>Матвеев А.П. Физическая куьтура . Учебник. 6-7 класс</t>
  </si>
  <si>
    <t>Матвеев А.П. Физическая куьтура . Учебник 5 класс</t>
  </si>
  <si>
    <t>1.1.2.8.1.1.2.</t>
  </si>
  <si>
    <t>Неменская Л.А. Изобразительное искусство. Учебник. 6 класс</t>
  </si>
  <si>
    <t>Неменская Л.А. Изобразительное искусство. Учебник. 5  класс</t>
  </si>
  <si>
    <t>1.1.2.8.2.1.1.</t>
  </si>
  <si>
    <t>Сергеева Г.П. Музыка . Учебник. 5 класс</t>
  </si>
  <si>
    <t>Сергеева Г.П. Музыка . Учебник. 6 класс</t>
  </si>
  <si>
    <t>1.1.2.8.2.1.2.</t>
  </si>
  <si>
    <t>1.1.2.6.1.1.1.</t>
  </si>
  <si>
    <t>Перышкин И.М., Иванов А.И. Физика. 7 касс. Учебник</t>
  </si>
  <si>
    <t>1.1.1.5.1.1.1.</t>
  </si>
  <si>
    <t>Плешаков А.А. Окруающий мир . 1 касс Учебник в 2 ч. Ч. 1</t>
  </si>
  <si>
    <t>Плешаков А.А. Окруающий мир . 1 касс Учебник в 2 ч. Ч. 2</t>
  </si>
  <si>
    <t>Окружающий мир</t>
  </si>
  <si>
    <t>Просвещение</t>
  </si>
  <si>
    <t>Баранов М.Т., Ладыженская Т.Я., Тростенцова Л.А. Русский язык 6 касс. Уебник В2 ч. Ч.1</t>
  </si>
  <si>
    <t>Баранов М.Т., Ладыженская Т.Я., Тростенцова Л.А. Русский язык 6 класс. Учебник В2 ч. Ч.2</t>
  </si>
  <si>
    <t>Коротеева Е.И. Изобраазительное искусство. Учебник  2 класс</t>
  </si>
  <si>
    <t>1.1.2.8.1.1.1.</t>
  </si>
  <si>
    <t>1.1.2.10.1.1.2.</t>
  </si>
  <si>
    <t>1.1.2.10.1.1.1.</t>
  </si>
  <si>
    <t>Киманова .Ф., Горецкий В.Г., Голованова М.В. Литературное чтение 1 класс.Учебник  В 2 ч. Ч. 1</t>
  </si>
  <si>
    <t>Киманова .Ф., Горецкий В.Г., Голованова М.В. Литературное чтение 1 класс.Учебник  В 2 ч. Ч. 2</t>
  </si>
  <si>
    <t>Моро М.И., Волкова С.И., Степанова С.В. Математика 1 касс. Учебник. В 2 ч. Ч.2</t>
  </si>
  <si>
    <t>Моро М.И., Волкова С.И., Степанова С.В. Математика 1 касс. Учебник. В 2 ч. Ч.1</t>
  </si>
  <si>
    <t>Причина</t>
  </si>
  <si>
    <t>Автор, название учебного издания</t>
  </si>
  <si>
    <t>Вид учебного издания</t>
  </si>
  <si>
    <t>Количество  экз-ров в библиотеке</t>
  </si>
  <si>
    <t>Количество обучающихся в параллели классов</t>
  </si>
  <si>
    <t>1.1.1.5.1.1.2.</t>
  </si>
  <si>
    <t>1.1.1.5.1.1.2</t>
  </si>
  <si>
    <t>Плешаков А.А. Окружающий мир. 2 класс. Учебник в 2 ч. Ч1</t>
  </si>
  <si>
    <t>Плешаков А.А. Окружающий мир. 2 класс. Учебник в 2 ч. Ч2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</si>
</sst>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</font>
    <font>
      <sz val="11"/>
      <color rgb="FF000000"/>
      <name val="Times New Roman"/>
    </font>
    <font>
      <sz val="10"/>
      <color rgb="FF000000"/>
      <name val="Times New Roman"/>
    </font>
    <font>
      <sz val="14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right" vertical="center" wrapText="1" indent="1"/>
    </xf>
    <xf numFmtId="0" fontId="11" fillId="0" borderId="2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 inden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S49"/>
  <sheetViews>
    <sheetView tabSelected="1" topLeftCell="A36" zoomScale="91" zoomScaleNormal="91" workbookViewId="0">
      <selection activeCell="M41" sqref="M41"/>
    </sheetView>
  </sheetViews>
  <sheetFormatPr defaultRowHeight="14.4" x14ac:dyDescent="0.3"/>
  <cols>
    <col min="1" max="1" width="10" style="1" customWidth="1"/>
    <col min="2" max="2" width="11.109375" style="1" bestFit="1" customWidth="1"/>
    <col min="3" max="3" width="14.33203125" style="1" customWidth="1"/>
    <col min="4" max="4" width="41.5546875" style="1" customWidth="1"/>
    <col min="5" max="5" width="13" style="1" customWidth="1"/>
    <col min="6" max="6" width="10" style="21" bestFit="1" customWidth="1"/>
    <col min="7" max="7" width="11.109375" style="2" customWidth="1"/>
    <col min="8" max="10" width="11.33203125" style="3" customWidth="1"/>
    <col min="11" max="11" width="9.5546875" style="3" customWidth="1"/>
    <col min="12" max="12" width="13" style="4" customWidth="1"/>
    <col min="13" max="13" width="13.109375" style="4" bestFit="1" customWidth="1"/>
    <col min="14" max="14" width="13.109375" style="4" customWidth="1"/>
    <col min="15" max="15" width="12.44140625" style="4" bestFit="1" customWidth="1"/>
    <col min="16" max="1033" width="9" style="5" customWidth="1"/>
  </cols>
  <sheetData>
    <row r="1" spans="1:15 1033:1033" ht="15" hidden="1" customHeight="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AMS1"/>
    </row>
    <row r="2" spans="1:15 1033:1033" s="6" customFormat="1" ht="25.5" customHeight="1" x14ac:dyDescent="0.35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 1033:1033" ht="9" hidden="1" customHeight="1" x14ac:dyDescent="0.3">
      <c r="H3" s="44"/>
      <c r="I3" s="44"/>
      <c r="J3" s="44"/>
      <c r="K3" s="44"/>
      <c r="L3" s="44"/>
      <c r="M3" s="44"/>
      <c r="N3" s="44"/>
      <c r="O3" s="44"/>
      <c r="AMS3"/>
    </row>
    <row r="4" spans="1:15 1033:1033" ht="61.5" customHeigh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AMS4"/>
    </row>
    <row r="5" spans="1:15 1033:1033" ht="12" hidden="1" customHeight="1" x14ac:dyDescent="0.3">
      <c r="AMS5"/>
    </row>
    <row r="6" spans="1:15 1033:1033" ht="24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AMS6"/>
    </row>
    <row r="7" spans="1:15 1033:1033" ht="15" hidden="1" thickBot="1" x14ac:dyDescent="0.35">
      <c r="AMS7"/>
    </row>
    <row r="8" spans="1:15 1033:1033" s="35" customFormat="1" ht="82.8" x14ac:dyDescent="0.3">
      <c r="A8" s="36" t="s">
        <v>37</v>
      </c>
      <c r="B8" s="37" t="s">
        <v>10</v>
      </c>
      <c r="C8" s="37" t="s">
        <v>1</v>
      </c>
      <c r="D8" s="37" t="s">
        <v>93</v>
      </c>
      <c r="E8" s="37" t="s">
        <v>12</v>
      </c>
      <c r="F8" s="38" t="s">
        <v>2</v>
      </c>
      <c r="G8" s="37" t="s">
        <v>94</v>
      </c>
      <c r="H8" s="36" t="s">
        <v>15</v>
      </c>
      <c r="I8" s="39" t="s">
        <v>95</v>
      </c>
      <c r="J8" s="39" t="s">
        <v>96</v>
      </c>
      <c r="K8" s="39" t="s">
        <v>14</v>
      </c>
      <c r="L8" s="40" t="s">
        <v>16</v>
      </c>
      <c r="M8" s="40" t="s">
        <v>3</v>
      </c>
      <c r="N8" s="40" t="s">
        <v>17</v>
      </c>
      <c r="O8" s="40" t="s">
        <v>92</v>
      </c>
    </row>
    <row r="9" spans="1:15 1033:1033" ht="39.9" customHeight="1" x14ac:dyDescent="0.3">
      <c r="A9" s="7" t="s">
        <v>18</v>
      </c>
      <c r="B9" s="15">
        <v>76</v>
      </c>
      <c r="C9" s="8" t="s">
        <v>21</v>
      </c>
      <c r="D9" s="9" t="s">
        <v>82</v>
      </c>
      <c r="E9" s="8" t="s">
        <v>9</v>
      </c>
      <c r="F9" s="22">
        <v>6</v>
      </c>
      <c r="G9" s="8" t="s">
        <v>13</v>
      </c>
      <c r="H9" s="27" t="s">
        <v>81</v>
      </c>
      <c r="I9" s="10">
        <v>38</v>
      </c>
      <c r="J9" s="10">
        <v>142</v>
      </c>
      <c r="K9" s="10">
        <v>106</v>
      </c>
      <c r="L9" s="11">
        <v>608.29999999999995</v>
      </c>
      <c r="M9" s="16">
        <v>64479.8</v>
      </c>
      <c r="N9" s="18" t="s">
        <v>19</v>
      </c>
      <c r="O9" s="20" t="s">
        <v>20</v>
      </c>
      <c r="AMS9"/>
    </row>
    <row r="10" spans="1:15 1033:1033" ht="39.9" customHeight="1" x14ac:dyDescent="0.3">
      <c r="A10" s="7" t="s">
        <v>18</v>
      </c>
      <c r="B10" s="15">
        <v>76</v>
      </c>
      <c r="C10" s="8" t="s">
        <v>21</v>
      </c>
      <c r="D10" s="9" t="s">
        <v>83</v>
      </c>
      <c r="E10" s="8" t="s">
        <v>9</v>
      </c>
      <c r="F10" s="22">
        <v>6</v>
      </c>
      <c r="G10" s="8" t="s">
        <v>13</v>
      </c>
      <c r="H10" s="27" t="s">
        <v>81</v>
      </c>
      <c r="I10" s="10">
        <v>38</v>
      </c>
      <c r="J10" s="10">
        <v>142</v>
      </c>
      <c r="K10" s="10">
        <v>106</v>
      </c>
      <c r="L10" s="11">
        <v>608.29999999999995</v>
      </c>
      <c r="M10" s="16">
        <v>64479.8</v>
      </c>
      <c r="N10" s="18" t="s">
        <v>19</v>
      </c>
      <c r="O10" s="20" t="s">
        <v>20</v>
      </c>
      <c r="AMS10"/>
    </row>
    <row r="11" spans="1:15 1033:1033" ht="39.9" customHeight="1" x14ac:dyDescent="0.3">
      <c r="A11" s="7" t="s">
        <v>18</v>
      </c>
      <c r="B11" s="15">
        <v>76</v>
      </c>
      <c r="C11" s="8" t="s">
        <v>22</v>
      </c>
      <c r="D11" s="9" t="s">
        <v>28</v>
      </c>
      <c r="E11" s="8" t="s">
        <v>8</v>
      </c>
      <c r="F11" s="25" t="s">
        <v>58</v>
      </c>
      <c r="G11" s="8" t="s">
        <v>13</v>
      </c>
      <c r="H11" s="27" t="s">
        <v>81</v>
      </c>
      <c r="I11" s="10">
        <v>25</v>
      </c>
      <c r="J11" s="10">
        <v>209</v>
      </c>
      <c r="K11" s="10">
        <v>185</v>
      </c>
      <c r="L11" s="11">
        <v>904.75</v>
      </c>
      <c r="M11" s="16">
        <v>167378.75</v>
      </c>
      <c r="N11" s="18" t="s">
        <v>19</v>
      </c>
      <c r="O11" s="20" t="s">
        <v>20</v>
      </c>
      <c r="AMS11"/>
    </row>
    <row r="12" spans="1:15 1033:1033" ht="39.9" customHeight="1" x14ac:dyDescent="0.3">
      <c r="A12" s="7" t="s">
        <v>18</v>
      </c>
      <c r="B12" s="15">
        <v>76</v>
      </c>
      <c r="C12" s="8" t="s">
        <v>23</v>
      </c>
      <c r="D12" s="9" t="s">
        <v>27</v>
      </c>
      <c r="E12" s="8" t="s">
        <v>24</v>
      </c>
      <c r="F12" s="22">
        <v>8</v>
      </c>
      <c r="G12" s="8" t="s">
        <v>13</v>
      </c>
      <c r="H12" s="27" t="s">
        <v>81</v>
      </c>
      <c r="I12" s="10">
        <v>0</v>
      </c>
      <c r="J12" s="10">
        <v>104</v>
      </c>
      <c r="K12" s="10">
        <v>106</v>
      </c>
      <c r="L12" s="11">
        <v>1005.4</v>
      </c>
      <c r="M12" s="16">
        <v>106572.4</v>
      </c>
      <c r="N12" s="18" t="s">
        <v>19</v>
      </c>
      <c r="O12" s="20" t="s">
        <v>20</v>
      </c>
      <c r="AMS12"/>
    </row>
    <row r="13" spans="1:15 1033:1033" ht="39.9" customHeight="1" x14ac:dyDescent="0.3">
      <c r="A13" s="7" t="s">
        <v>18</v>
      </c>
      <c r="B13" s="15">
        <v>76</v>
      </c>
      <c r="C13" s="8" t="s">
        <v>44</v>
      </c>
      <c r="D13" s="9" t="s">
        <v>45</v>
      </c>
      <c r="E13" s="8" t="s">
        <v>29</v>
      </c>
      <c r="F13" s="22">
        <v>5</v>
      </c>
      <c r="G13" s="8" t="s">
        <v>13</v>
      </c>
      <c r="H13" s="27" t="s">
        <v>81</v>
      </c>
      <c r="I13" s="10">
        <v>15</v>
      </c>
      <c r="J13" s="10">
        <v>130</v>
      </c>
      <c r="K13" s="10">
        <v>15</v>
      </c>
      <c r="L13" s="11">
        <v>734.8</v>
      </c>
      <c r="M13" s="16">
        <v>11022</v>
      </c>
      <c r="N13" s="18" t="s">
        <v>19</v>
      </c>
      <c r="O13" s="20" t="s">
        <v>20</v>
      </c>
      <c r="AMS13"/>
    </row>
    <row r="14" spans="1:15 1033:1033" ht="39.9" customHeight="1" x14ac:dyDescent="0.3">
      <c r="A14" s="7" t="s">
        <v>18</v>
      </c>
      <c r="B14" s="15">
        <v>76</v>
      </c>
      <c r="C14" s="8" t="s">
        <v>46</v>
      </c>
      <c r="D14" s="9" t="s">
        <v>47</v>
      </c>
      <c r="E14" s="8" t="s">
        <v>29</v>
      </c>
      <c r="F14" s="22">
        <v>6</v>
      </c>
      <c r="G14" s="8" t="s">
        <v>13</v>
      </c>
      <c r="H14" s="27" t="s">
        <v>81</v>
      </c>
      <c r="I14" s="10">
        <v>15</v>
      </c>
      <c r="J14" s="10">
        <v>142</v>
      </c>
      <c r="K14" s="10">
        <v>15</v>
      </c>
      <c r="L14" s="11">
        <v>734.8</v>
      </c>
      <c r="M14" s="16">
        <v>11022</v>
      </c>
      <c r="N14" s="18" t="s">
        <v>19</v>
      </c>
      <c r="O14" s="20" t="s">
        <v>20</v>
      </c>
      <c r="AMS14"/>
    </row>
    <row r="15" spans="1:15 1033:1033" ht="39.9" customHeight="1" x14ac:dyDescent="0.3">
      <c r="A15" s="7" t="s">
        <v>18</v>
      </c>
      <c r="B15" s="15">
        <v>76</v>
      </c>
      <c r="C15" s="8" t="s">
        <v>25</v>
      </c>
      <c r="D15" s="9" t="s">
        <v>32</v>
      </c>
      <c r="E15" s="8" t="s">
        <v>29</v>
      </c>
      <c r="F15" s="22">
        <v>7</v>
      </c>
      <c r="G15" s="8" t="s">
        <v>13</v>
      </c>
      <c r="H15" s="27" t="s">
        <v>81</v>
      </c>
      <c r="I15" s="10">
        <v>0</v>
      </c>
      <c r="J15" s="10">
        <v>105</v>
      </c>
      <c r="K15" s="10">
        <v>15</v>
      </c>
      <c r="L15" s="11">
        <v>734.8</v>
      </c>
      <c r="M15" s="16">
        <v>11022</v>
      </c>
      <c r="N15" s="18" t="s">
        <v>19</v>
      </c>
      <c r="O15" s="20" t="s">
        <v>20</v>
      </c>
      <c r="AMS15"/>
    </row>
    <row r="16" spans="1:15 1033:1033" ht="39.9" customHeight="1" x14ac:dyDescent="0.3">
      <c r="A16" s="7" t="s">
        <v>18</v>
      </c>
      <c r="B16" s="15">
        <v>76</v>
      </c>
      <c r="C16" s="8" t="s">
        <v>26</v>
      </c>
      <c r="D16" s="9" t="s">
        <v>33</v>
      </c>
      <c r="E16" s="8" t="s">
        <v>29</v>
      </c>
      <c r="F16" s="22">
        <v>8</v>
      </c>
      <c r="G16" s="8" t="s">
        <v>13</v>
      </c>
      <c r="H16" s="27" t="s">
        <v>81</v>
      </c>
      <c r="I16" s="10">
        <v>0</v>
      </c>
      <c r="J16" s="10">
        <v>104</v>
      </c>
      <c r="K16" s="10">
        <v>15</v>
      </c>
      <c r="L16" s="11">
        <v>734.8</v>
      </c>
      <c r="M16" s="16">
        <v>11022</v>
      </c>
      <c r="N16" s="18" t="s">
        <v>19</v>
      </c>
      <c r="O16" s="20" t="s">
        <v>20</v>
      </c>
      <c r="AMS16"/>
    </row>
    <row r="17" spans="1:15 1033:1033" ht="39.9" customHeight="1" x14ac:dyDescent="0.3">
      <c r="A17" s="7" t="s">
        <v>18</v>
      </c>
      <c r="B17" s="15">
        <v>76</v>
      </c>
      <c r="C17" s="26" t="s">
        <v>75</v>
      </c>
      <c r="D17" s="24" t="s">
        <v>76</v>
      </c>
      <c r="E17" s="26" t="s">
        <v>5</v>
      </c>
      <c r="F17" s="22">
        <v>7</v>
      </c>
      <c r="G17" s="26" t="s">
        <v>13</v>
      </c>
      <c r="H17" s="27" t="s">
        <v>81</v>
      </c>
      <c r="I17" s="10">
        <v>0</v>
      </c>
      <c r="J17" s="10">
        <v>105</v>
      </c>
      <c r="K17" s="10">
        <v>107</v>
      </c>
      <c r="L17" s="11">
        <v>800.25</v>
      </c>
      <c r="M17" s="16">
        <v>85626.75</v>
      </c>
      <c r="N17" s="28" t="s">
        <v>19</v>
      </c>
      <c r="O17" s="29" t="s">
        <v>20</v>
      </c>
      <c r="AMS17"/>
    </row>
    <row r="18" spans="1:15 1033:1033" ht="39.9" customHeight="1" x14ac:dyDescent="0.3">
      <c r="A18" s="7" t="s">
        <v>18</v>
      </c>
      <c r="B18" s="15">
        <v>76</v>
      </c>
      <c r="C18" s="8" t="s">
        <v>30</v>
      </c>
      <c r="D18" s="9" t="s">
        <v>31</v>
      </c>
      <c r="E18" s="8" t="s">
        <v>5</v>
      </c>
      <c r="F18" s="22">
        <v>8</v>
      </c>
      <c r="G18" s="8" t="s">
        <v>13</v>
      </c>
      <c r="H18" s="27" t="s">
        <v>81</v>
      </c>
      <c r="I18" s="10">
        <v>0</v>
      </c>
      <c r="J18" s="10">
        <v>104</v>
      </c>
      <c r="K18" s="10">
        <v>108</v>
      </c>
      <c r="L18" s="11">
        <v>800.25</v>
      </c>
      <c r="M18" s="16">
        <v>86427</v>
      </c>
      <c r="N18" s="28" t="s">
        <v>19</v>
      </c>
      <c r="O18" s="20" t="s">
        <v>20</v>
      </c>
      <c r="AMS18"/>
    </row>
    <row r="19" spans="1:15 1033:1033" ht="39.9" customHeight="1" x14ac:dyDescent="0.3">
      <c r="A19" s="7" t="s">
        <v>18</v>
      </c>
      <c r="B19" s="15">
        <v>76</v>
      </c>
      <c r="C19" s="8" t="s">
        <v>38</v>
      </c>
      <c r="D19" s="9" t="s">
        <v>88</v>
      </c>
      <c r="E19" s="8" t="s">
        <v>39</v>
      </c>
      <c r="F19" s="22">
        <v>1</v>
      </c>
      <c r="G19" s="8" t="s">
        <v>13</v>
      </c>
      <c r="H19" s="27" t="s">
        <v>81</v>
      </c>
      <c r="I19" s="10">
        <v>120</v>
      </c>
      <c r="J19" s="10">
        <v>150</v>
      </c>
      <c r="K19" s="10">
        <v>32</v>
      </c>
      <c r="L19" s="11">
        <v>466.95</v>
      </c>
      <c r="M19" s="16">
        <v>14942.4</v>
      </c>
      <c r="N19" s="18" t="s">
        <v>19</v>
      </c>
      <c r="O19" s="20" t="s">
        <v>20</v>
      </c>
      <c r="AMS19"/>
    </row>
    <row r="20" spans="1:15 1033:1033" ht="39.9" customHeight="1" x14ac:dyDescent="0.3">
      <c r="A20" s="7" t="s">
        <v>18</v>
      </c>
      <c r="B20" s="15">
        <v>76</v>
      </c>
      <c r="C20" s="8" t="s">
        <v>38</v>
      </c>
      <c r="D20" s="9" t="s">
        <v>89</v>
      </c>
      <c r="E20" s="8" t="s">
        <v>39</v>
      </c>
      <c r="F20" s="22">
        <v>1</v>
      </c>
      <c r="G20" s="8" t="s">
        <v>13</v>
      </c>
      <c r="H20" s="27" t="s">
        <v>81</v>
      </c>
      <c r="I20" s="10">
        <v>120</v>
      </c>
      <c r="J20" s="10">
        <v>150</v>
      </c>
      <c r="K20" s="10">
        <v>32</v>
      </c>
      <c r="L20" s="11">
        <v>466.95</v>
      </c>
      <c r="M20" s="16">
        <v>14942.4</v>
      </c>
      <c r="N20" s="18" t="s">
        <v>19</v>
      </c>
      <c r="O20" s="20" t="s">
        <v>20</v>
      </c>
      <c r="AMS20"/>
    </row>
    <row r="21" spans="1:15 1033:1033" ht="39.9" customHeight="1" x14ac:dyDescent="0.3">
      <c r="A21" s="7" t="s">
        <v>18</v>
      </c>
      <c r="B21" s="15">
        <v>76</v>
      </c>
      <c r="C21" s="8" t="s">
        <v>40</v>
      </c>
      <c r="D21" s="9" t="s">
        <v>91</v>
      </c>
      <c r="E21" s="8" t="s">
        <v>8</v>
      </c>
      <c r="F21" s="22">
        <v>1</v>
      </c>
      <c r="G21" s="8" t="s">
        <v>13</v>
      </c>
      <c r="H21" s="27" t="s">
        <v>81</v>
      </c>
      <c r="I21" s="10">
        <v>120</v>
      </c>
      <c r="J21" s="10">
        <v>150</v>
      </c>
      <c r="K21" s="10">
        <v>32</v>
      </c>
      <c r="L21" s="11">
        <v>651.20000000000005</v>
      </c>
      <c r="M21" s="16">
        <v>20838.400000000001</v>
      </c>
      <c r="N21" s="18" t="s">
        <v>19</v>
      </c>
      <c r="O21" s="20" t="s">
        <v>20</v>
      </c>
      <c r="AMS21"/>
    </row>
    <row r="22" spans="1:15 1033:1033" ht="39.9" customHeight="1" x14ac:dyDescent="0.3">
      <c r="A22" s="7" t="s">
        <v>18</v>
      </c>
      <c r="B22" s="15">
        <v>76</v>
      </c>
      <c r="C22" s="8" t="s">
        <v>40</v>
      </c>
      <c r="D22" s="9" t="s">
        <v>90</v>
      </c>
      <c r="E22" s="8" t="s">
        <v>8</v>
      </c>
      <c r="F22" s="22">
        <v>1</v>
      </c>
      <c r="G22" s="8" t="s">
        <v>13</v>
      </c>
      <c r="H22" s="27" t="s">
        <v>81</v>
      </c>
      <c r="I22" s="10">
        <v>120</v>
      </c>
      <c r="J22" s="10">
        <v>150</v>
      </c>
      <c r="K22" s="10">
        <v>32</v>
      </c>
      <c r="L22" s="11">
        <v>651.20000000000005</v>
      </c>
      <c r="M22" s="16">
        <v>20838.400000000001</v>
      </c>
      <c r="N22" s="18" t="s">
        <v>19</v>
      </c>
      <c r="O22" s="20" t="s">
        <v>20</v>
      </c>
      <c r="AMS22"/>
    </row>
    <row r="23" spans="1:15 1033:1033" ht="39.9" customHeight="1" x14ac:dyDescent="0.3">
      <c r="A23" s="7" t="s">
        <v>18</v>
      </c>
      <c r="B23" s="15">
        <v>76</v>
      </c>
      <c r="C23" s="8" t="s">
        <v>41</v>
      </c>
      <c r="D23" s="9" t="s">
        <v>42</v>
      </c>
      <c r="E23" s="8" t="s">
        <v>9</v>
      </c>
      <c r="F23" s="22">
        <v>1</v>
      </c>
      <c r="G23" s="8" t="s">
        <v>13</v>
      </c>
      <c r="H23" s="27" t="s">
        <v>81</v>
      </c>
      <c r="I23" s="10">
        <v>120</v>
      </c>
      <c r="J23" s="10">
        <v>150</v>
      </c>
      <c r="K23" s="10">
        <v>32</v>
      </c>
      <c r="L23" s="11">
        <v>569.9</v>
      </c>
      <c r="M23" s="16">
        <v>18233.599999999999</v>
      </c>
      <c r="N23" s="18" t="s">
        <v>19</v>
      </c>
      <c r="O23" s="20" t="s">
        <v>20</v>
      </c>
      <c r="AMS23"/>
    </row>
    <row r="24" spans="1:15 1033:1033" ht="39.9" customHeight="1" x14ac:dyDescent="0.3">
      <c r="A24" s="7" t="s">
        <v>18</v>
      </c>
      <c r="B24" s="15">
        <v>76</v>
      </c>
      <c r="C24" s="8" t="s">
        <v>41</v>
      </c>
      <c r="D24" s="24" t="s">
        <v>43</v>
      </c>
      <c r="E24" s="8" t="s">
        <v>9</v>
      </c>
      <c r="F24" s="22">
        <v>1</v>
      </c>
      <c r="G24" s="8" t="s">
        <v>13</v>
      </c>
      <c r="H24" s="27" t="s">
        <v>81</v>
      </c>
      <c r="I24" s="10">
        <v>120</v>
      </c>
      <c r="J24" s="10">
        <v>150</v>
      </c>
      <c r="K24" s="10">
        <v>32</v>
      </c>
      <c r="L24" s="11">
        <v>569.9</v>
      </c>
      <c r="M24" s="16">
        <v>18233.599999999999</v>
      </c>
      <c r="N24" s="18" t="s">
        <v>19</v>
      </c>
      <c r="O24" s="20" t="s">
        <v>20</v>
      </c>
      <c r="AMS24"/>
    </row>
    <row r="25" spans="1:15 1033:1033" ht="39.9" customHeight="1" x14ac:dyDescent="0.3">
      <c r="A25" s="7" t="s">
        <v>18</v>
      </c>
      <c r="B25" s="15">
        <v>76</v>
      </c>
      <c r="C25" s="26" t="s">
        <v>77</v>
      </c>
      <c r="D25" s="24" t="s">
        <v>78</v>
      </c>
      <c r="E25" s="26" t="s">
        <v>80</v>
      </c>
      <c r="F25" s="22">
        <v>1</v>
      </c>
      <c r="G25" s="26" t="s">
        <v>13</v>
      </c>
      <c r="H25" s="27" t="s">
        <v>81</v>
      </c>
      <c r="I25" s="10">
        <v>120</v>
      </c>
      <c r="J25" s="10">
        <v>150</v>
      </c>
      <c r="K25" s="10">
        <v>32</v>
      </c>
      <c r="L25" s="11">
        <v>489.5</v>
      </c>
      <c r="M25" s="16">
        <v>15664</v>
      </c>
      <c r="N25" s="28" t="s">
        <v>19</v>
      </c>
      <c r="O25" s="29" t="s">
        <v>20</v>
      </c>
      <c r="AMS25"/>
    </row>
    <row r="26" spans="1:15 1033:1033" ht="39.9" customHeight="1" x14ac:dyDescent="0.3">
      <c r="A26" s="7" t="s">
        <v>18</v>
      </c>
      <c r="B26" s="15">
        <v>76</v>
      </c>
      <c r="C26" s="26" t="s">
        <v>77</v>
      </c>
      <c r="D26" s="24" t="s">
        <v>79</v>
      </c>
      <c r="E26" s="26" t="s">
        <v>80</v>
      </c>
      <c r="F26" s="22">
        <v>1</v>
      </c>
      <c r="G26" s="26" t="s">
        <v>13</v>
      </c>
      <c r="H26" s="27" t="s">
        <v>81</v>
      </c>
      <c r="I26" s="10">
        <v>120</v>
      </c>
      <c r="J26" s="10">
        <v>150</v>
      </c>
      <c r="K26" s="10">
        <v>32</v>
      </c>
      <c r="L26" s="11">
        <v>489.5</v>
      </c>
      <c r="M26" s="16">
        <v>15664</v>
      </c>
      <c r="N26" s="28" t="s">
        <v>19</v>
      </c>
      <c r="O26" s="29" t="s">
        <v>20</v>
      </c>
      <c r="AMS26"/>
    </row>
    <row r="27" spans="1:15 1033:1033" ht="39.9" customHeight="1" x14ac:dyDescent="0.3">
      <c r="A27" s="7" t="s">
        <v>18</v>
      </c>
      <c r="B27" s="15">
        <v>76</v>
      </c>
      <c r="C27" s="26" t="s">
        <v>97</v>
      </c>
      <c r="D27" s="24" t="s">
        <v>99</v>
      </c>
      <c r="E27" s="26" t="s">
        <v>80</v>
      </c>
      <c r="F27" s="22">
        <v>2</v>
      </c>
      <c r="G27" s="26" t="s">
        <v>13</v>
      </c>
      <c r="H27" s="27" t="s">
        <v>81</v>
      </c>
      <c r="I27" s="10">
        <v>30</v>
      </c>
      <c r="J27" s="10">
        <v>133</v>
      </c>
      <c r="K27" s="10">
        <v>105</v>
      </c>
      <c r="L27" s="11">
        <v>688.05</v>
      </c>
      <c r="M27" s="16">
        <v>72245.25</v>
      </c>
      <c r="N27" s="28" t="s">
        <v>19</v>
      </c>
      <c r="O27" s="29" t="s">
        <v>20</v>
      </c>
      <c r="AMS27"/>
    </row>
    <row r="28" spans="1:15 1033:1033" ht="39.9" customHeight="1" x14ac:dyDescent="0.3">
      <c r="A28" s="7" t="s">
        <v>18</v>
      </c>
      <c r="B28" s="15">
        <v>76</v>
      </c>
      <c r="C28" s="26" t="s">
        <v>98</v>
      </c>
      <c r="D28" s="24" t="s">
        <v>100</v>
      </c>
      <c r="E28" s="26" t="s">
        <v>80</v>
      </c>
      <c r="F28" s="22">
        <v>2</v>
      </c>
      <c r="G28" s="26" t="s">
        <v>13</v>
      </c>
      <c r="H28" s="27" t="s">
        <v>81</v>
      </c>
      <c r="I28" s="10">
        <v>30</v>
      </c>
      <c r="J28" s="10">
        <v>133</v>
      </c>
      <c r="K28" s="10">
        <v>105</v>
      </c>
      <c r="L28" s="11">
        <v>688.05</v>
      </c>
      <c r="M28" s="16">
        <v>72245.25</v>
      </c>
      <c r="N28" s="28" t="s">
        <v>19</v>
      </c>
      <c r="O28" s="29" t="s">
        <v>20</v>
      </c>
      <c r="AMS28"/>
    </row>
    <row r="29" spans="1:15 1033:1033" ht="39.9" customHeight="1" x14ac:dyDescent="0.3">
      <c r="A29" s="7" t="s">
        <v>18</v>
      </c>
      <c r="B29" s="15">
        <v>76</v>
      </c>
      <c r="C29" s="8" t="s">
        <v>48</v>
      </c>
      <c r="D29" s="9" t="s">
        <v>49</v>
      </c>
      <c r="E29" s="8" t="s">
        <v>8</v>
      </c>
      <c r="F29" s="25" t="s">
        <v>58</v>
      </c>
      <c r="G29" s="8" t="s">
        <v>13</v>
      </c>
      <c r="H29" s="27" t="s">
        <v>81</v>
      </c>
      <c r="I29" s="10">
        <v>90</v>
      </c>
      <c r="J29" s="10">
        <v>209</v>
      </c>
      <c r="K29" s="10">
        <v>120</v>
      </c>
      <c r="L29" s="11">
        <v>463.1</v>
      </c>
      <c r="M29" s="16">
        <v>56035.1</v>
      </c>
      <c r="N29" s="18" t="s">
        <v>19</v>
      </c>
      <c r="O29" s="20" t="s">
        <v>20</v>
      </c>
      <c r="AMS29"/>
    </row>
    <row r="30" spans="1:15 1033:1033" ht="39.9" customHeight="1" x14ac:dyDescent="0.3">
      <c r="A30" s="7" t="s">
        <v>18</v>
      </c>
      <c r="B30" s="15">
        <v>76</v>
      </c>
      <c r="C30" s="8" t="s">
        <v>48</v>
      </c>
      <c r="D30" s="9" t="s">
        <v>50</v>
      </c>
      <c r="E30" s="8" t="s">
        <v>8</v>
      </c>
      <c r="F30" s="25" t="s">
        <v>58</v>
      </c>
      <c r="G30" s="8" t="s">
        <v>13</v>
      </c>
      <c r="H30" s="27" t="s">
        <v>81</v>
      </c>
      <c r="I30" s="10">
        <v>90</v>
      </c>
      <c r="J30" s="10">
        <v>209</v>
      </c>
      <c r="K30" s="10">
        <v>120</v>
      </c>
      <c r="L30" s="11">
        <v>463.1</v>
      </c>
      <c r="M30" s="16">
        <v>56035.1</v>
      </c>
      <c r="N30" s="18" t="s">
        <v>19</v>
      </c>
      <c r="O30" s="20" t="s">
        <v>20</v>
      </c>
      <c r="AMS30"/>
    </row>
    <row r="31" spans="1:15 1033:1033" ht="39.9" customHeight="1" x14ac:dyDescent="0.3">
      <c r="A31" s="7" t="s">
        <v>18</v>
      </c>
      <c r="B31" s="15">
        <v>76</v>
      </c>
      <c r="C31" s="8" t="s">
        <v>51</v>
      </c>
      <c r="D31" s="9" t="s">
        <v>84</v>
      </c>
      <c r="E31" s="8" t="s">
        <v>52</v>
      </c>
      <c r="F31" s="22">
        <v>2</v>
      </c>
      <c r="G31" s="8" t="s">
        <v>13</v>
      </c>
      <c r="H31" s="27" t="s">
        <v>81</v>
      </c>
      <c r="I31" s="10">
        <v>0</v>
      </c>
      <c r="J31" s="10">
        <v>133</v>
      </c>
      <c r="K31" s="10">
        <v>60</v>
      </c>
      <c r="L31" s="11">
        <v>755.7</v>
      </c>
      <c r="M31" s="16">
        <v>45342</v>
      </c>
      <c r="N31" s="18" t="s">
        <v>19</v>
      </c>
      <c r="O31" s="20" t="s">
        <v>20</v>
      </c>
      <c r="AMS31"/>
    </row>
    <row r="32" spans="1:15 1033:1033" ht="39.9" customHeight="1" x14ac:dyDescent="0.3">
      <c r="A32" s="7" t="s">
        <v>18</v>
      </c>
      <c r="B32" s="15">
        <v>76</v>
      </c>
      <c r="C32" s="8" t="s">
        <v>53</v>
      </c>
      <c r="D32" s="9" t="s">
        <v>54</v>
      </c>
      <c r="E32" s="8" t="s">
        <v>29</v>
      </c>
      <c r="F32" s="22">
        <v>2</v>
      </c>
      <c r="G32" s="8" t="s">
        <v>13</v>
      </c>
      <c r="H32" s="27" t="s">
        <v>81</v>
      </c>
      <c r="I32" s="10">
        <v>0</v>
      </c>
      <c r="J32" s="10">
        <v>133</v>
      </c>
      <c r="K32" s="10">
        <v>60</v>
      </c>
      <c r="L32" s="11">
        <v>733.15</v>
      </c>
      <c r="M32" s="16">
        <v>43989</v>
      </c>
      <c r="N32" s="18" t="s">
        <v>19</v>
      </c>
      <c r="O32" s="20" t="s">
        <v>20</v>
      </c>
      <c r="AMS32"/>
    </row>
    <row r="33" spans="1:15 1033:1033" ht="39.9" customHeight="1" x14ac:dyDescent="0.3">
      <c r="A33" s="7" t="s">
        <v>18</v>
      </c>
      <c r="B33" s="15">
        <v>76</v>
      </c>
      <c r="C33" s="8" t="s">
        <v>55</v>
      </c>
      <c r="D33" s="9" t="s">
        <v>56</v>
      </c>
      <c r="E33" s="8" t="s">
        <v>57</v>
      </c>
      <c r="F33" s="22">
        <v>2</v>
      </c>
      <c r="G33" s="8" t="s">
        <v>13</v>
      </c>
      <c r="H33" s="27" t="s">
        <v>81</v>
      </c>
      <c r="I33" s="10">
        <v>0</v>
      </c>
      <c r="J33" s="10">
        <v>133</v>
      </c>
      <c r="K33" s="10">
        <v>30</v>
      </c>
      <c r="L33" s="11">
        <v>737.55</v>
      </c>
      <c r="M33" s="16">
        <v>22126.5</v>
      </c>
      <c r="N33" s="18" t="s">
        <v>19</v>
      </c>
      <c r="O33" s="20" t="s">
        <v>20</v>
      </c>
      <c r="AMS33"/>
    </row>
    <row r="34" spans="1:15 1033:1033" ht="39.9" customHeight="1" x14ac:dyDescent="0.3">
      <c r="A34" s="7" t="s">
        <v>18</v>
      </c>
      <c r="B34" s="15">
        <v>76</v>
      </c>
      <c r="C34" s="26" t="s">
        <v>71</v>
      </c>
      <c r="D34" s="24" t="s">
        <v>72</v>
      </c>
      <c r="E34" s="26" t="s">
        <v>57</v>
      </c>
      <c r="F34" s="22">
        <v>5</v>
      </c>
      <c r="G34" s="26" t="s">
        <v>13</v>
      </c>
      <c r="H34" s="27" t="s">
        <v>81</v>
      </c>
      <c r="I34" s="10">
        <v>0</v>
      </c>
      <c r="J34" s="10">
        <v>127</v>
      </c>
      <c r="K34" s="10">
        <v>15</v>
      </c>
      <c r="L34" s="11">
        <v>752.4</v>
      </c>
      <c r="M34" s="16">
        <v>11286</v>
      </c>
      <c r="N34" s="28" t="s">
        <v>19</v>
      </c>
      <c r="O34" s="29" t="s">
        <v>20</v>
      </c>
      <c r="AMS34"/>
    </row>
    <row r="35" spans="1:15 1033:1033" ht="39.9" customHeight="1" x14ac:dyDescent="0.3">
      <c r="A35" s="7" t="s">
        <v>18</v>
      </c>
      <c r="B35" s="15">
        <v>76</v>
      </c>
      <c r="C35" s="26" t="s">
        <v>74</v>
      </c>
      <c r="D35" s="24" t="s">
        <v>73</v>
      </c>
      <c r="E35" s="26" t="s">
        <v>57</v>
      </c>
      <c r="F35" s="22">
        <v>6</v>
      </c>
      <c r="G35" s="26" t="s">
        <v>13</v>
      </c>
      <c r="H35" s="27" t="s">
        <v>81</v>
      </c>
      <c r="I35" s="10">
        <v>0</v>
      </c>
      <c r="J35" s="10">
        <v>142</v>
      </c>
      <c r="K35" s="10">
        <v>15</v>
      </c>
      <c r="L35" s="11">
        <v>826.1</v>
      </c>
      <c r="M35" s="16">
        <v>12391.5</v>
      </c>
      <c r="N35" s="28" t="s">
        <v>19</v>
      </c>
      <c r="O35" s="29" t="s">
        <v>20</v>
      </c>
      <c r="AMS35"/>
    </row>
    <row r="36" spans="1:15 1033:1033" ht="39.9" customHeight="1" x14ac:dyDescent="0.3">
      <c r="A36" s="7" t="s">
        <v>18</v>
      </c>
      <c r="B36" s="15">
        <v>76</v>
      </c>
      <c r="C36" s="26" t="s">
        <v>63</v>
      </c>
      <c r="D36" s="24" t="s">
        <v>64</v>
      </c>
      <c r="E36" s="26" t="s">
        <v>65</v>
      </c>
      <c r="F36" s="22">
        <v>2</v>
      </c>
      <c r="G36" s="26" t="s">
        <v>13</v>
      </c>
      <c r="H36" s="27" t="s">
        <v>81</v>
      </c>
      <c r="I36" s="10">
        <v>0</v>
      </c>
      <c r="J36" s="10">
        <v>133</v>
      </c>
      <c r="K36" s="10">
        <v>15</v>
      </c>
      <c r="L36" s="11">
        <v>657.25</v>
      </c>
      <c r="M36" s="16">
        <v>9858.75</v>
      </c>
      <c r="N36" s="28" t="s">
        <v>19</v>
      </c>
      <c r="O36" s="29" t="s">
        <v>20</v>
      </c>
      <c r="AMS36"/>
    </row>
    <row r="37" spans="1:15 1033:1033" ht="39.9" customHeight="1" x14ac:dyDescent="0.3">
      <c r="A37" s="7" t="s">
        <v>18</v>
      </c>
      <c r="B37" s="15">
        <v>76</v>
      </c>
      <c r="C37" s="26" t="s">
        <v>87</v>
      </c>
      <c r="D37" s="24" t="s">
        <v>67</v>
      </c>
      <c r="E37" s="26" t="s">
        <v>65</v>
      </c>
      <c r="F37" s="22">
        <v>5</v>
      </c>
      <c r="G37" s="26" t="s">
        <v>13</v>
      </c>
      <c r="H37" s="27" t="s">
        <v>81</v>
      </c>
      <c r="I37" s="10">
        <v>0</v>
      </c>
      <c r="J37" s="10">
        <v>127</v>
      </c>
      <c r="K37" s="10">
        <v>15</v>
      </c>
      <c r="L37" s="11">
        <v>535.70000000000005</v>
      </c>
      <c r="M37" s="16">
        <v>8035.5</v>
      </c>
      <c r="N37" s="28" t="s">
        <v>19</v>
      </c>
      <c r="O37" s="29" t="s">
        <v>20</v>
      </c>
      <c r="AMS37"/>
    </row>
    <row r="38" spans="1:15 1033:1033" ht="39.9" customHeight="1" x14ac:dyDescent="0.3">
      <c r="A38" s="7" t="s">
        <v>18</v>
      </c>
      <c r="B38" s="15">
        <v>76</v>
      </c>
      <c r="C38" s="26" t="s">
        <v>86</v>
      </c>
      <c r="D38" s="24" t="s">
        <v>66</v>
      </c>
      <c r="E38" s="26" t="s">
        <v>65</v>
      </c>
      <c r="F38" s="22">
        <v>6</v>
      </c>
      <c r="G38" s="26" t="s">
        <v>13</v>
      </c>
      <c r="H38" s="27" t="s">
        <v>81</v>
      </c>
      <c r="I38" s="10">
        <v>0</v>
      </c>
      <c r="J38" s="10">
        <v>142</v>
      </c>
      <c r="K38" s="10">
        <v>15</v>
      </c>
      <c r="L38" s="11">
        <v>763.95</v>
      </c>
      <c r="M38" s="16">
        <v>11459.25</v>
      </c>
      <c r="N38" s="28" t="s">
        <v>19</v>
      </c>
      <c r="O38" s="29" t="s">
        <v>20</v>
      </c>
      <c r="AMS38"/>
    </row>
    <row r="39" spans="1:15 1033:1033" ht="39.9" customHeight="1" x14ac:dyDescent="0.3">
      <c r="A39" s="7" t="s">
        <v>18</v>
      </c>
      <c r="B39" s="15">
        <v>76</v>
      </c>
      <c r="C39" s="26" t="s">
        <v>85</v>
      </c>
      <c r="D39" s="24" t="s">
        <v>70</v>
      </c>
      <c r="E39" s="26" t="s">
        <v>52</v>
      </c>
      <c r="F39" s="22">
        <v>5</v>
      </c>
      <c r="G39" s="26" t="s">
        <v>13</v>
      </c>
      <c r="H39" s="27" t="s">
        <v>81</v>
      </c>
      <c r="I39" s="10">
        <v>0</v>
      </c>
      <c r="J39" s="10">
        <v>127</v>
      </c>
      <c r="K39" s="10">
        <v>15</v>
      </c>
      <c r="L39" s="11">
        <v>809.6</v>
      </c>
      <c r="M39" s="16">
        <v>12144</v>
      </c>
      <c r="N39" s="28" t="s">
        <v>19</v>
      </c>
      <c r="O39" s="29" t="s">
        <v>20</v>
      </c>
      <c r="AMS39"/>
    </row>
    <row r="40" spans="1:15 1033:1033" ht="39.9" customHeight="1" x14ac:dyDescent="0.3">
      <c r="A40" s="7" t="s">
        <v>18</v>
      </c>
      <c r="B40" s="15">
        <v>76</v>
      </c>
      <c r="C40" s="26" t="s">
        <v>68</v>
      </c>
      <c r="D40" s="24" t="s">
        <v>69</v>
      </c>
      <c r="E40" s="26" t="s">
        <v>52</v>
      </c>
      <c r="F40" s="22">
        <v>6</v>
      </c>
      <c r="G40" s="26" t="s">
        <v>13</v>
      </c>
      <c r="H40" s="27" t="s">
        <v>81</v>
      </c>
      <c r="I40" s="10">
        <v>0</v>
      </c>
      <c r="J40" s="10">
        <v>142</v>
      </c>
      <c r="K40" s="10">
        <v>15</v>
      </c>
      <c r="L40" s="11">
        <v>840.4</v>
      </c>
      <c r="M40" s="16">
        <v>12606</v>
      </c>
      <c r="N40" s="28" t="s">
        <v>19</v>
      </c>
      <c r="O40" s="29" t="s">
        <v>20</v>
      </c>
      <c r="AMS40"/>
    </row>
    <row r="41" spans="1:15 1033:1033" ht="39.9" customHeight="1" x14ac:dyDescent="0.3">
      <c r="A41" s="7" t="s">
        <v>18</v>
      </c>
      <c r="B41" s="15">
        <v>76</v>
      </c>
      <c r="C41" s="26" t="s">
        <v>59</v>
      </c>
      <c r="D41" s="24" t="s">
        <v>60</v>
      </c>
      <c r="E41" s="26" t="s">
        <v>8</v>
      </c>
      <c r="F41" s="22">
        <v>7</v>
      </c>
      <c r="G41" s="26" t="s">
        <v>13</v>
      </c>
      <c r="H41" s="27" t="s">
        <v>81</v>
      </c>
      <c r="I41" s="10">
        <v>0</v>
      </c>
      <c r="J41" s="10">
        <v>105</v>
      </c>
      <c r="K41" s="10">
        <v>106</v>
      </c>
      <c r="L41" s="11">
        <v>880</v>
      </c>
      <c r="M41" s="16">
        <v>93280</v>
      </c>
      <c r="N41" s="28" t="s">
        <v>19</v>
      </c>
      <c r="O41" s="29" t="s">
        <v>20</v>
      </c>
      <c r="AMS41"/>
    </row>
    <row r="42" spans="1:15 1033:1033" ht="39.9" customHeight="1" x14ac:dyDescent="0.3">
      <c r="A42" s="7" t="s">
        <v>18</v>
      </c>
      <c r="B42" s="15">
        <v>76</v>
      </c>
      <c r="C42" s="26" t="s">
        <v>61</v>
      </c>
      <c r="D42" s="24" t="s">
        <v>62</v>
      </c>
      <c r="E42" s="26" t="s">
        <v>8</v>
      </c>
      <c r="F42" s="22">
        <v>8</v>
      </c>
      <c r="G42" s="26" t="s">
        <v>13</v>
      </c>
      <c r="H42" s="27" t="s">
        <v>81</v>
      </c>
      <c r="I42" s="10">
        <v>0</v>
      </c>
      <c r="J42" s="10">
        <v>104</v>
      </c>
      <c r="K42" s="10">
        <v>106</v>
      </c>
      <c r="L42" s="11">
        <v>880</v>
      </c>
      <c r="M42" s="16">
        <v>93280</v>
      </c>
      <c r="N42" s="28" t="s">
        <v>19</v>
      </c>
      <c r="O42" s="29" t="s">
        <v>20</v>
      </c>
      <c r="AMS42"/>
    </row>
    <row r="43" spans="1:15 1033:1033" ht="39.9" customHeight="1" thickBot="1" x14ac:dyDescent="0.35">
      <c r="A43" s="7" t="s">
        <v>18</v>
      </c>
      <c r="B43" s="15">
        <v>76</v>
      </c>
      <c r="C43" s="8" t="s">
        <v>6</v>
      </c>
      <c r="D43" s="9" t="s">
        <v>11</v>
      </c>
      <c r="E43" s="8" t="s">
        <v>7</v>
      </c>
      <c r="F43" s="22">
        <v>7</v>
      </c>
      <c r="G43" s="30" t="s">
        <v>13</v>
      </c>
      <c r="H43" s="27" t="s">
        <v>81</v>
      </c>
      <c r="I43" s="10">
        <v>0</v>
      </c>
      <c r="J43" s="10">
        <v>105</v>
      </c>
      <c r="K43" s="10">
        <v>106</v>
      </c>
      <c r="L43" s="11">
        <v>836</v>
      </c>
      <c r="M43" s="16">
        <v>88616</v>
      </c>
      <c r="N43" s="18" t="s">
        <v>19</v>
      </c>
      <c r="O43" s="33" t="s">
        <v>20</v>
      </c>
      <c r="AMS43"/>
    </row>
    <row r="44" spans="1:15 1033:1033" ht="31.5" customHeight="1" thickBot="1" x14ac:dyDescent="0.35">
      <c r="A44" s="12"/>
      <c r="B44" s="12"/>
      <c r="C44" s="12"/>
      <c r="D44" s="12"/>
      <c r="E44" s="12"/>
      <c r="F44" s="23" t="s">
        <v>4</v>
      </c>
      <c r="G44" s="31"/>
      <c r="H44" s="13"/>
      <c r="I44" s="13"/>
      <c r="J44" s="13"/>
      <c r="K44" s="13"/>
      <c r="L44" s="14"/>
      <c r="M44" s="17">
        <f>SUM(M9:M43)</f>
        <v>1479384.5</v>
      </c>
      <c r="N44" s="19"/>
      <c r="O44" s="34"/>
      <c r="AMS44"/>
    </row>
    <row r="45" spans="1:15 1033:1033" x14ac:dyDescent="0.3">
      <c r="O45" s="32"/>
    </row>
    <row r="46" spans="1:15 1033:1033" x14ac:dyDescent="0.3">
      <c r="O46" s="32"/>
    </row>
    <row r="47" spans="1:15 1033:1033" x14ac:dyDescent="0.3">
      <c r="O47" s="32"/>
    </row>
    <row r="48" spans="1:15 1033:1033" x14ac:dyDescent="0.3">
      <c r="O48" s="32"/>
    </row>
    <row r="49" spans="4:15" ht="27.6" x14ac:dyDescent="0.3">
      <c r="D49" s="1" t="s">
        <v>34</v>
      </c>
      <c r="I49" s="41" t="s">
        <v>35</v>
      </c>
      <c r="O49" s="32"/>
    </row>
  </sheetData>
  <mergeCells count="5">
    <mergeCell ref="A1:O1"/>
    <mergeCell ref="A2:O2"/>
    <mergeCell ref="H3:O3"/>
    <mergeCell ref="A4:O4"/>
    <mergeCell ref="A6:O6"/>
  </mergeCells>
  <pageMargins left="0.78740157480314965" right="0.39370078740157483" top="0.59055118110236227" bottom="0.59055118110236227" header="0.51181102362204722" footer="0.31496062992125984"/>
  <pageSetup paperSize="9" scale="60" orientation="landscape" horizontalDpi="4294967293" r:id="rId1"/>
  <headerFooter>
    <oddFooter>&amp;R&amp;8Страница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lastPrinted>2024-05-06T03:20:29Z</cp:lastPrinted>
  <dcterms:created xsi:type="dcterms:W3CDTF">2015-03-13T16:08:47Z</dcterms:created>
  <dcterms:modified xsi:type="dcterms:W3CDTF">2024-10-11T05:08:49Z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